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sumen" sheetId="3" r:id="rId1"/>
    <sheet name="Datos" sheetId="1" r:id="rId2"/>
  </sheets>
  <definedNames>
    <definedName name="_xlnm._FilterDatabase" localSheetId="1" hidden="1">Datos!$A$6:$G$28</definedName>
  </definedNames>
  <calcPr calcId="0"/>
  <pivotCaches>
    <pivotCache cacheId="9" r:id="rId3"/>
  </pivotCaches>
</workbook>
</file>

<file path=xl/sharedStrings.xml><?xml version="1.0" encoding="utf-8"?>
<sst xmlns="http://schemas.openxmlformats.org/spreadsheetml/2006/main" count="126" uniqueCount="38">
  <si>
    <t>Tipo</t>
  </si>
  <si>
    <t>Caso</t>
  </si>
  <si>
    <t>Estado</t>
  </si>
  <si>
    <t>Institución</t>
  </si>
  <si>
    <t>Asignado</t>
  </si>
  <si>
    <t>Creado</t>
  </si>
  <si>
    <t>Actualizado</t>
  </si>
  <si>
    <t>Quejas</t>
  </si>
  <si>
    <t>Cerrado</t>
  </si>
  <si>
    <t>Cuenta de Caso</t>
  </si>
  <si>
    <t>Etiquetas de columna</t>
  </si>
  <si>
    <t>Total</t>
  </si>
  <si>
    <t>Q2022121528075</t>
  </si>
  <si>
    <t>Hospital Traumatológico y Quirúrgico Profesor Juan Bosch</t>
  </si>
  <si>
    <t>Lic. Genesis Yleana Morel Felix</t>
  </si>
  <si>
    <t>Q2022121528074</t>
  </si>
  <si>
    <t>Q2022083125862</t>
  </si>
  <si>
    <t>Q2022062224147</t>
  </si>
  <si>
    <t>Q2022062224145</t>
  </si>
  <si>
    <t>Q2022060323702</t>
  </si>
  <si>
    <t>Q2022052523492</t>
  </si>
  <si>
    <t>Q2022052523491</t>
  </si>
  <si>
    <t>Q2022051923346</t>
  </si>
  <si>
    <t>Q2022050923095</t>
  </si>
  <si>
    <t>Q2022050623053</t>
  </si>
  <si>
    <t>Q2022041922678</t>
  </si>
  <si>
    <t>Q2022041222603</t>
  </si>
  <si>
    <t>Q2022040822551</t>
  </si>
  <si>
    <t>Q2022032222209</t>
  </si>
  <si>
    <t>Q2022031822143</t>
  </si>
  <si>
    <t>Q2022031622102</t>
  </si>
  <si>
    <t>Q2022030721936</t>
  </si>
  <si>
    <t>Q2022021721629</t>
  </si>
  <si>
    <t>Q2022013121322</t>
  </si>
  <si>
    <t>Q2022013121321</t>
  </si>
  <si>
    <t>Q2022010520976</t>
  </si>
  <si>
    <t>Estadisticas y Balance OAI-  Consolidado año 2022</t>
  </si>
  <si>
    <t xml:space="preserve">licda. Gensis Y. Morel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</si>
</sst>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pivotButton="1"/>
    <xf numFmtId="0" fontId="0" fillId="33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Fill="1"/>
    <xf numFmtId="0" fontId="17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4" xfId="0" applyNumberFormat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17" xfId="0" applyNumberFormat="1" applyFont="1" applyFill="1" applyBorder="1" applyAlignment="1">
      <alignment horizontal="center"/>
    </xf>
    <xf numFmtId="0" fontId="17" fillId="33" borderId="16" xfId="0" applyNumberFormat="1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933"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right"/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fill>
        <patternFill patternType="solid">
          <fgColor indexed="64"/>
          <bgColor theme="8" tint="-0.499984740745262"/>
        </patternFill>
      </fill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7" formatCode="d/m/yyyy\ h:mm"/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7" formatCode="d/m/yyyy\ h:mm"/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border outline="0">
        <top style="medium">
          <color rgb="FFDDDDDD"/>
        </top>
      </border>
    </dxf>
    <dxf>
      <border outline="0">
        <bottom style="medium">
          <color rgb="FFDDDDDD"/>
        </bottom>
      </border>
    </dxf>
    <dxf>
      <border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 y balance oai consolidado.xlsx]Resumen!TablaDinámica26</c:name>
    <c:fmtId val="0"/>
  </c:pivotSource>
  <c:chart>
    <c:title>
      <c:layout/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Resumen!$C$12:$C$13</c:f>
              <c:strCache>
                <c:ptCount val="1"/>
                <c:pt idx="0">
                  <c:v>Cerrado</c:v>
                </c:pt>
              </c:strCache>
            </c:strRef>
          </c:tx>
          <c:invertIfNegative val="0"/>
          <c:dLbls>
            <c:delete val="1"/>
          </c:dLbls>
          <c:cat>
            <c:strRef>
              <c:f>Resumen!$B$14:$B$15</c:f>
              <c:strCache>
                <c:ptCount val="1"/>
                <c:pt idx="0">
                  <c:v>Quejas</c:v>
                </c:pt>
              </c:strCache>
            </c:strRef>
          </c:cat>
          <c:val>
            <c:numRef>
              <c:f>Resumen!$C$14:$C$15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333952"/>
        <c:axId val="198335488"/>
        <c:axId val="0"/>
      </c:bar3DChart>
      <c:catAx>
        <c:axId val="19833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335488"/>
        <c:crosses val="autoZero"/>
        <c:auto val="1"/>
        <c:lblAlgn val="ctr"/>
        <c:lblOffset val="100"/>
        <c:noMultiLvlLbl val="0"/>
      </c:catAx>
      <c:valAx>
        <c:axId val="19833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33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20</xdr:row>
      <xdr:rowOff>80962</xdr:rowOff>
    </xdr:from>
    <xdr:to>
      <xdr:col>5</xdr:col>
      <xdr:colOff>571500</xdr:colOff>
      <xdr:row>34</xdr:row>
      <xdr:rowOff>147637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EA7E40D-273C-4907-A58F-2AC9CF6414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209549</xdr:colOff>
      <xdr:row>0</xdr:row>
      <xdr:rowOff>133350</xdr:rowOff>
    </xdr:from>
    <xdr:to>
      <xdr:col>5</xdr:col>
      <xdr:colOff>633231</xdr:colOff>
      <xdr:row>8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49" y="133350"/>
          <a:ext cx="3766957" cy="148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4</xdr:col>
      <xdr:colOff>733425</xdr:colOff>
      <xdr:row>5</xdr:row>
      <xdr:rowOff>172659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0"/>
          <a:ext cx="2857500" cy="112515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nesis Morel Felix" refreshedDate="45005.518214814816" createdVersion="7" refreshedVersion="4" minRefreshableVersion="3" recordCount="22">
  <cacheSource type="worksheet">
    <worksheetSource name="Tabla1"/>
  </cacheSource>
  <cacheFields count="7">
    <cacheField name="Tipo" numFmtId="0">
      <sharedItems count="4">
        <s v="Quejas"/>
        <s v="Reclamaciones" u="1"/>
        <s v="Tipo" u="1"/>
        <s v="Sugerencias" u="1"/>
      </sharedItems>
    </cacheField>
    <cacheField name="Caso" numFmtId="0">
      <sharedItems/>
    </cacheField>
    <cacheField name="Estado" numFmtId="0">
      <sharedItems count="5">
        <s v="Cerrado"/>
        <s v="Estado" u="1"/>
        <s v="Abierto" u="1"/>
        <s v="Complejo" u="1"/>
        <s v="En proceso" u="1"/>
      </sharedItems>
    </cacheField>
    <cacheField name="Institución" numFmtId="0">
      <sharedItems/>
    </cacheField>
    <cacheField name="Asignado" numFmtId="0">
      <sharedItems/>
    </cacheField>
    <cacheField name="Creado" numFmtId="22">
      <sharedItems containsSemiMixedTypes="0" containsNonDate="0" containsDate="1" containsString="0" minDate="2022-01-05T15:39:25" maxDate="2022-12-15T12:37:49"/>
    </cacheField>
    <cacheField name="Actualizado" numFmtId="22">
      <sharedItems containsSemiMixedTypes="0" containsNonDate="0" containsDate="1" containsString="0" minDate="2022-01-12T14:10:16" maxDate="2022-12-16T14:47: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s v="Q2022121528075"/>
    <x v="0"/>
    <s v="Hospital Traumatológico y Quirúrgico Profesor Juan Bosch"/>
    <s v="Lic. Genesis Yleana Morel Felix"/>
    <d v="2022-12-15T12:37:49"/>
    <d v="2022-12-16T14:47:51"/>
  </r>
  <r>
    <x v="0"/>
    <s v="Q2022121528074"/>
    <x v="0"/>
    <s v="Hospital Traumatológico y Quirúrgico Profesor Juan Bosch"/>
    <s v="Lic. Genesis Yleana Morel Felix"/>
    <d v="2022-12-15T12:37:08"/>
    <d v="2022-12-16T08:13:07"/>
  </r>
  <r>
    <x v="0"/>
    <s v="Q2022083125862"/>
    <x v="0"/>
    <s v="Hospital Traumatológico y Quirúrgico Profesor Juan Bosch"/>
    <s v="Lic. Genesis Yleana Morel Felix"/>
    <d v="2022-08-31T14:16:01"/>
    <d v="2022-09-05T05:00:45"/>
  </r>
  <r>
    <x v="0"/>
    <s v="Q2022062224147"/>
    <x v="0"/>
    <s v="Hospital Traumatológico y Quirúrgico Profesor Juan Bosch"/>
    <s v="Lic. Genesis Yleana Morel Felix"/>
    <d v="2022-06-22T11:02:43"/>
    <d v="2022-06-23T11:41:36"/>
  </r>
  <r>
    <x v="0"/>
    <s v="Q2022062224145"/>
    <x v="0"/>
    <s v="Hospital Traumatológico y Quirúrgico Profesor Juan Bosch"/>
    <s v="Lic. Genesis Yleana Morel Felix"/>
    <d v="2022-06-22T10:40:17"/>
    <d v="2022-06-23T11:41:59"/>
  </r>
  <r>
    <x v="0"/>
    <s v="Q2022060323702"/>
    <x v="0"/>
    <s v="Hospital Traumatológico y Quirúrgico Profesor Juan Bosch"/>
    <s v="Lic. Genesis Yleana Morel Felix"/>
    <d v="2022-06-03T10:51:54"/>
    <d v="2022-06-09T13:30:46"/>
  </r>
  <r>
    <x v="0"/>
    <s v="Q2022052523492"/>
    <x v="0"/>
    <s v="Hospital Traumatológico y Quirúrgico Profesor Juan Bosch"/>
    <s v="Lic. Genesis Yleana Morel Felix"/>
    <d v="2022-05-25T12:14:19"/>
    <d v="2022-05-27T08:29:46"/>
  </r>
  <r>
    <x v="0"/>
    <s v="Q2022052523491"/>
    <x v="0"/>
    <s v="Hospital Traumatológico y Quirúrgico Profesor Juan Bosch"/>
    <s v="Lic. Genesis Yleana Morel Felix"/>
    <d v="2022-05-25T11:41:49"/>
    <d v="2022-05-27T08:28:44"/>
  </r>
  <r>
    <x v="0"/>
    <s v="Q2022051923346"/>
    <x v="0"/>
    <s v="Hospital Traumatológico y Quirúrgico Profesor Juan Bosch"/>
    <s v="Lic. Genesis Yleana Morel Felix"/>
    <d v="2022-05-19T10:59:15"/>
    <d v="2022-05-20T10:44:54"/>
  </r>
  <r>
    <x v="0"/>
    <s v="Q2022050923095"/>
    <x v="0"/>
    <s v="Hospital Traumatológico y Quirúrgico Profesor Juan Bosch"/>
    <s v="Lic. Genesis Yleana Morel Felix"/>
    <d v="2022-05-09T11:21:37"/>
    <d v="2022-05-11T08:06:34"/>
  </r>
  <r>
    <x v="0"/>
    <s v="Q2022050623053"/>
    <x v="0"/>
    <s v="Hospital Traumatológico y Quirúrgico Profesor Juan Bosch"/>
    <s v="Lic. Genesis Yleana Morel Felix"/>
    <d v="2022-05-06T10:41:38"/>
    <d v="2022-05-10T11:39:20"/>
  </r>
  <r>
    <x v="0"/>
    <s v="Q2022041922678"/>
    <x v="0"/>
    <s v="Hospital Traumatológico y Quirúrgico Profesor Juan Bosch"/>
    <s v="Lic. Genesis Yleana Morel Felix"/>
    <d v="2022-04-19T09:57:25"/>
    <d v="2022-04-27T13:35:49"/>
  </r>
  <r>
    <x v="0"/>
    <s v="Q2022041222603"/>
    <x v="0"/>
    <s v="Hospital Traumatológico y Quirúrgico Profesor Juan Bosch"/>
    <s v="Lic. Genesis Yleana Morel Felix"/>
    <d v="2022-04-12T10:04:06"/>
    <d v="2022-04-12T13:58:06"/>
  </r>
  <r>
    <x v="0"/>
    <s v="Q2022040822551"/>
    <x v="0"/>
    <s v="Hospital Traumatológico y Quirúrgico Profesor Juan Bosch"/>
    <s v="Lic. Genesis Yleana Morel Felix"/>
    <d v="2022-04-08T09:49:35"/>
    <d v="2022-04-19T14:10:58"/>
  </r>
  <r>
    <x v="0"/>
    <s v="Q2022032222209"/>
    <x v="0"/>
    <s v="Hospital Traumatológico y Quirúrgico Profesor Juan Bosch"/>
    <s v="Lic. Genesis Yleana Morel Felix"/>
    <d v="2022-03-22T09:12:21"/>
    <d v="2022-03-24T14:16:24"/>
  </r>
  <r>
    <x v="0"/>
    <s v="Q2022031822143"/>
    <x v="0"/>
    <s v="Hospital Traumatológico y Quirúrgico Profesor Juan Bosch"/>
    <s v="Lic. Genesis Yleana Morel Felix"/>
    <d v="2022-03-18T09:37:59"/>
    <d v="2022-03-22T10:51:02"/>
  </r>
  <r>
    <x v="0"/>
    <s v="Q2022031622102"/>
    <x v="0"/>
    <s v="Hospital Traumatológico y Quirúrgico Profesor Juan Bosch"/>
    <s v="Lic. Genesis Yleana Morel Felix"/>
    <d v="2022-03-16T15:30:13"/>
    <d v="2022-03-22T14:35:04"/>
  </r>
  <r>
    <x v="0"/>
    <s v="Q2022030721936"/>
    <x v="0"/>
    <s v="Hospital Traumatológico y Quirúrgico Profesor Juan Bosch"/>
    <s v="Lic. Genesis Yleana Morel Felix"/>
    <d v="2022-03-07T14:31:01"/>
    <d v="2022-03-09T11:38:28"/>
  </r>
  <r>
    <x v="0"/>
    <s v="Q2022021721629"/>
    <x v="0"/>
    <s v="Hospital Traumatológico y Quirúrgico Profesor Juan Bosch"/>
    <s v="Lic. Genesis Yleana Morel Felix"/>
    <d v="2022-02-17T13:54:02"/>
    <d v="2022-03-09T08:59:08"/>
  </r>
  <r>
    <x v="0"/>
    <s v="Q2022013121322"/>
    <x v="0"/>
    <s v="Hospital Traumatológico y Quirúrgico Profesor Juan Bosch"/>
    <s v="Lic. Genesis Yleana Morel Felix"/>
    <d v="2022-01-31T11:31:21"/>
    <d v="2022-02-03T15:07:02"/>
  </r>
  <r>
    <x v="0"/>
    <s v="Q2022013121321"/>
    <x v="0"/>
    <s v="Hospital Traumatológico y Quirúrgico Profesor Juan Bosch"/>
    <s v="Lic. Genesis Yleana Morel Felix"/>
    <d v="2022-01-31T11:13:59"/>
    <d v="2022-02-03T15:01:35"/>
  </r>
  <r>
    <x v="0"/>
    <s v="Q2022010520976"/>
    <x v="0"/>
    <s v="Hospital Traumatológico y Quirúrgico Profesor Juan Bosch"/>
    <s v="Lic. Genesis Yleana Morel Felix"/>
    <d v="2022-01-05T15:39:25"/>
    <d v="2022-01-12T14:10: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6" cacheId="9" applyNumberFormats="0" applyBorderFormats="0" applyFontFormats="0" applyPatternFormats="0" applyAlignmentFormats="0" applyWidthHeightFormats="1" dataCaption="Valores" grandTotalCaption="Total" updatedVersion="4" minRefreshableVersion="3" showDrill="0" useAutoFormatting="1" itemPrintTitles="1" createdVersion="7" indent="0" outline="1" outlineData="1" multipleFieldFilters="0" chartFormat="1" rowHeaderCaption="Estado">
  <location ref="B12:D15" firstHeaderRow="1" firstDataRow="2" firstDataCol="1"/>
  <pivotFields count="7">
    <pivotField axis="axisRow" showAll="0">
      <items count="5">
        <item x="0"/>
        <item m="1" x="1"/>
        <item m="1" x="3"/>
        <item m="1" x="2"/>
        <item t="default"/>
      </items>
    </pivotField>
    <pivotField dataField="1" showAll="0"/>
    <pivotField axis="axisCol" showAll="0">
      <items count="6">
        <item x="0"/>
        <item m="1" x="4"/>
        <item m="1" x="2"/>
        <item m="1" x="3"/>
        <item m="1" x="1"/>
        <item t="default"/>
      </items>
    </pivotField>
    <pivotField showAll="0"/>
    <pivotField showAll="0"/>
    <pivotField numFmtId="22" showAll="0"/>
    <pivotField numFmtId="22" showAll="0"/>
  </pivotFields>
  <rowFields count="1">
    <field x="0"/>
  </rowFields>
  <rowItems count="2">
    <i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Cuenta de Caso" fld="1" subtotal="count" baseField="0" baseItem="0"/>
  </dataFields>
  <formats count="29">
    <format dxfId="847">
      <pivotArea dataOnly="0" grandCol="1" outline="0" fieldPosition="0"/>
    </format>
    <format dxfId="848">
      <pivotArea dataOnly="0" grandRow="1" axis="axisRow" fieldPosition="0"/>
    </format>
    <format dxfId="849">
      <pivotArea field="2" type="button" dataOnly="0" labelOnly="1" outline="0" axis="axisCol" fieldPosition="0"/>
    </format>
    <format dxfId="850">
      <pivotArea dataOnly="0" labelOnly="1" grandCol="1" outline="0" fieldPosition="0"/>
    </format>
    <format dxfId="851">
      <pivotArea field="2" type="button" dataOnly="0" labelOnly="1" outline="0" axis="axisCol" fieldPosition="0"/>
    </format>
    <format dxfId="852">
      <pivotArea dataOnly="0" labelOnly="1" grandCol="1" outline="0" fieldPosition="0"/>
    </format>
    <format dxfId="853">
      <pivotArea dataOnly="0" grandRow="1" axis="axisRow" fieldPosition="0"/>
    </format>
    <format dxfId="854">
      <pivotArea outline="0" collapsedLevelsAreSubtotals="1" fieldPosition="0"/>
    </format>
    <format dxfId="855">
      <pivotArea field="2" type="button" dataOnly="0" labelOnly="1" outline="0" axis="axisCol" fieldPosition="0"/>
    </format>
    <format dxfId="856">
      <pivotArea dataOnly="0" labelOnly="1" grandRow="1" outline="0" fieldPosition="0"/>
    </format>
    <format dxfId="857">
      <pivotArea dataOnly="0" labelOnly="1" grandCol="1" outline="0" fieldPosition="0"/>
    </format>
    <format dxfId="858">
      <pivotArea dataOnly="0" labelOnly="1" grandCol="1" outline="0" fieldPosition="0"/>
    </format>
    <format dxfId="859">
      <pivotArea outline="0" collapsedLevelsAreSubtotals="1" fieldPosition="0"/>
    </format>
    <format dxfId="860">
      <pivotArea field="2" type="button" dataOnly="0" labelOnly="1" outline="0" axis="axisCol" fieldPosition="0"/>
    </format>
    <format dxfId="861">
      <pivotArea dataOnly="0" labelOnly="1" grandRow="1" outline="0" fieldPosition="0"/>
    </format>
    <format dxfId="862">
      <pivotArea dataOnly="0" labelOnly="1" grandCol="1" outline="0" fieldPosition="0"/>
    </format>
    <format dxfId="863">
      <pivotArea field="0" type="button" dataOnly="0" labelOnly="1" outline="0" axis="axisRow" fieldPosition="0"/>
    </format>
    <format dxfId="864">
      <pivotArea grandCol="1" outline="0" collapsedLevelsAreSubtotals="1" fieldPosition="0"/>
    </format>
    <format dxfId="865">
      <pivotArea dataOnly="0" labelOnly="1" grandCol="1" outline="0" fieldPosition="0"/>
    </format>
    <format dxfId="866">
      <pivotArea grandRow="1" outline="0" collapsedLevelsAreSubtotals="1" fieldPosition="0"/>
    </format>
    <format dxfId="867">
      <pivotArea dataOnly="0" labelOnly="1" grandRow="1" outline="0" fieldPosition="0"/>
    </format>
    <format dxfId="868">
      <pivotArea field="0" type="button" dataOnly="0" labelOnly="1" outline="0" axis="axisRow" fieldPosition="0"/>
    </format>
    <format dxfId="869">
      <pivotArea field="0" type="button" dataOnly="0" labelOnly="1" outline="0" axis="axisRow" fieldPosition="0"/>
    </format>
    <format dxfId="870">
      <pivotArea field="0" type="button" dataOnly="0" labelOnly="1" outline="0" axis="axisRow" fieldPosition="0"/>
    </format>
    <format dxfId="871">
      <pivotArea dataOnly="0" labelOnly="1" grandCol="1" outline="0" fieldPosition="0"/>
    </format>
    <format dxfId="872">
      <pivotArea field="0" type="button" dataOnly="0" labelOnly="1" outline="0" axis="axisRow" fieldPosition="0"/>
    </format>
    <format dxfId="873">
      <pivotArea dataOnly="0" labelOnly="1" grandCol="1" outline="0" fieldPosition="0"/>
    </format>
    <format dxfId="874">
      <pivotArea grandRow="1" outline="0" collapsedLevelsAreSubtotals="1" fieldPosition="0"/>
    </format>
    <format dxfId="875">
      <pivotArea dataOnly="0" labelOnly="1" grandRow="1" outline="0" fieldPosition="0"/>
    </format>
  </formats>
  <chartFormats count="4">
    <chartFormat chart="0" format="13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4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6:G28" totalsRowShown="0" headerRowDxfId="932" dataDxfId="931" headerRowBorderDxfId="929" tableBorderDxfId="930" totalsRowBorderDxfId="928">
  <autoFilter ref="A6:G28"/>
  <tableColumns count="7">
    <tableColumn id="1" name="Tipo" dataDxfId="927"/>
    <tableColumn id="2" name="Caso" dataDxfId="926"/>
    <tableColumn id="3" name="Estado" dataDxfId="925"/>
    <tableColumn id="4" name="Institución" dataDxfId="924"/>
    <tableColumn id="6" name="Asignado" dataDxfId="923"/>
    <tableColumn id="7" name="Creado" dataDxfId="922"/>
    <tableColumn id="8" name="Actualizado" dataDxfId="92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37"/>
  <sheetViews>
    <sheetView tabSelected="1" workbookViewId="0">
      <selection activeCell="I15" sqref="I15"/>
    </sheetView>
  </sheetViews>
  <sheetFormatPr baseColWidth="10" defaultRowHeight="15" x14ac:dyDescent="0.25"/>
  <cols>
    <col min="2" max="2" width="14.5703125" customWidth="1"/>
    <col min="3" max="3" width="24.7109375" bestFit="1" customWidth="1"/>
    <col min="4" max="5" width="5.42578125" customWidth="1"/>
    <col min="6" max="6" width="9.7109375" bestFit="1" customWidth="1"/>
    <col min="7" max="7" width="5.42578125" bestFit="1" customWidth="1"/>
    <col min="8" max="8" width="5.85546875" style="9" customWidth="1"/>
    <col min="9" max="9" width="14.140625" bestFit="1" customWidth="1"/>
    <col min="10" max="10" width="15.42578125" bestFit="1" customWidth="1"/>
    <col min="11" max="11" width="9.5703125" bestFit="1" customWidth="1"/>
    <col min="12" max="12" width="12.5703125" bestFit="1" customWidth="1"/>
    <col min="14" max="14" width="14.42578125" bestFit="1" customWidth="1"/>
    <col min="15" max="15" width="5.42578125" bestFit="1" customWidth="1"/>
  </cols>
  <sheetData>
    <row r="9" spans="2:8" x14ac:dyDescent="0.25">
      <c r="B9" s="13" t="s">
        <v>36</v>
      </c>
      <c r="C9" s="13"/>
      <c r="D9" s="13"/>
      <c r="E9" s="13"/>
      <c r="F9" s="13"/>
    </row>
    <row r="11" spans="2:8" ht="15.75" thickBot="1" x14ac:dyDescent="0.3"/>
    <row r="12" spans="2:8" ht="15.75" hidden="1" thickBot="1" x14ac:dyDescent="0.3">
      <c r="B12" s="6" t="s">
        <v>9</v>
      </c>
      <c r="C12" s="7" t="s">
        <v>10</v>
      </c>
    </row>
    <row r="13" spans="2:8" ht="15.75" thickBot="1" x14ac:dyDescent="0.3">
      <c r="B13" s="16" t="s">
        <v>2</v>
      </c>
      <c r="C13" t="s">
        <v>8</v>
      </c>
      <c r="D13" s="16" t="s">
        <v>11</v>
      </c>
      <c r="H13" s="10"/>
    </row>
    <row r="14" spans="2:8" ht="15.75" thickBot="1" x14ac:dyDescent="0.3">
      <c r="B14" s="14" t="s">
        <v>7</v>
      </c>
      <c r="C14" s="15">
        <v>22</v>
      </c>
      <c r="D14" s="8">
        <v>22</v>
      </c>
      <c r="H14" s="11"/>
    </row>
    <row r="15" spans="2:8" ht="15.75" thickBot="1" x14ac:dyDescent="0.3">
      <c r="B15" s="16" t="s">
        <v>11</v>
      </c>
      <c r="C15" s="17">
        <v>22</v>
      </c>
      <c r="D15" s="18">
        <v>22</v>
      </c>
      <c r="H15" s="11"/>
    </row>
    <row r="16" spans="2:8" x14ac:dyDescent="0.25">
      <c r="H16" s="11"/>
    </row>
    <row r="17" spans="8:8" x14ac:dyDescent="0.25">
      <c r="H17" s="12"/>
    </row>
    <row r="36" spans="2:2" ht="15.75" thickBot="1" x14ac:dyDescent="0.3"/>
    <row r="37" spans="2:2" ht="15.75" thickBot="1" x14ac:dyDescent="0.3">
      <c r="B37" t="s">
        <v>37</v>
      </c>
    </row>
  </sheetData>
  <mergeCells count="1">
    <mergeCell ref="B9:F9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8"/>
  <sheetViews>
    <sheetView showGridLines="0" zoomScaleNormal="100" workbookViewId="0">
      <selection activeCell="F4" sqref="F4"/>
    </sheetView>
  </sheetViews>
  <sheetFormatPr baseColWidth="10" defaultRowHeight="15" x14ac:dyDescent="0.25"/>
  <cols>
    <col min="1" max="1" width="12.85546875" bestFit="1" customWidth="1"/>
    <col min="2" max="2" width="15.28515625" bestFit="1" customWidth="1"/>
    <col min="3" max="3" width="10.7109375" bestFit="1" customWidth="1"/>
    <col min="4" max="4" width="22.28515625" bestFit="1" customWidth="1"/>
    <col min="5" max="5" width="17.28515625" bestFit="1" customWidth="1"/>
    <col min="6" max="7" width="15.28515625" bestFit="1" customWidth="1"/>
  </cols>
  <sheetData>
    <row r="6" spans="1:7" ht="1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</row>
    <row r="7" spans="1:7" ht="39.75" thickBot="1" x14ac:dyDescent="0.3">
      <c r="A7" s="1" t="s">
        <v>7</v>
      </c>
      <c r="B7" s="1" t="s">
        <v>12</v>
      </c>
      <c r="C7" s="1" t="s">
        <v>8</v>
      </c>
      <c r="D7" s="1" t="s">
        <v>13</v>
      </c>
      <c r="E7" s="1" t="s">
        <v>14</v>
      </c>
      <c r="F7" s="2">
        <v>44910.526261574072</v>
      </c>
      <c r="G7" s="2">
        <v>44911.616562499999</v>
      </c>
    </row>
    <row r="8" spans="1:7" ht="39.75" thickBot="1" x14ac:dyDescent="0.3">
      <c r="A8" s="1" t="s">
        <v>7</v>
      </c>
      <c r="B8" s="1" t="s">
        <v>15</v>
      </c>
      <c r="C8" s="1" t="s">
        <v>8</v>
      </c>
      <c r="D8" s="1" t="s">
        <v>13</v>
      </c>
      <c r="E8" s="1" t="s">
        <v>14</v>
      </c>
      <c r="F8" s="2">
        <v>44910.525787037041</v>
      </c>
      <c r="G8" s="2">
        <v>44911.342442129629</v>
      </c>
    </row>
    <row r="9" spans="1:7" ht="39.75" thickBot="1" x14ac:dyDescent="0.3">
      <c r="A9" s="1" t="s">
        <v>7</v>
      </c>
      <c r="B9" s="1" t="s">
        <v>16</v>
      </c>
      <c r="C9" s="1" t="s">
        <v>8</v>
      </c>
      <c r="D9" s="1" t="s">
        <v>13</v>
      </c>
      <c r="E9" s="1" t="s">
        <v>14</v>
      </c>
      <c r="F9" s="2">
        <v>44804.594456018516</v>
      </c>
      <c r="G9" s="2">
        <v>44809.208854166667</v>
      </c>
    </row>
    <row r="10" spans="1:7" ht="39.75" thickBot="1" x14ac:dyDescent="0.3">
      <c r="A10" s="1" t="s">
        <v>7</v>
      </c>
      <c r="B10" s="1" t="s">
        <v>17</v>
      </c>
      <c r="C10" s="1" t="s">
        <v>8</v>
      </c>
      <c r="D10" s="1" t="s">
        <v>13</v>
      </c>
      <c r="E10" s="1" t="s">
        <v>14</v>
      </c>
      <c r="F10" s="2">
        <v>44734.460219907407</v>
      </c>
      <c r="G10" s="2">
        <v>44735.487222222226</v>
      </c>
    </row>
    <row r="11" spans="1:7" ht="39.75" thickBot="1" x14ac:dyDescent="0.3">
      <c r="A11" s="1" t="s">
        <v>7</v>
      </c>
      <c r="B11" s="1" t="s">
        <v>18</v>
      </c>
      <c r="C11" s="1" t="s">
        <v>8</v>
      </c>
      <c r="D11" s="1" t="s">
        <v>13</v>
      </c>
      <c r="E11" s="1" t="s">
        <v>14</v>
      </c>
      <c r="F11" s="2">
        <v>44734.444641203707</v>
      </c>
      <c r="G11" s="2">
        <v>44735.487488425926</v>
      </c>
    </row>
    <row r="12" spans="1:7" ht="39.75" thickBot="1" x14ac:dyDescent="0.3">
      <c r="A12" s="1" t="s">
        <v>7</v>
      </c>
      <c r="B12" s="1" t="s">
        <v>19</v>
      </c>
      <c r="C12" s="1" t="s">
        <v>8</v>
      </c>
      <c r="D12" s="1" t="s">
        <v>13</v>
      </c>
      <c r="E12" s="1" t="s">
        <v>14</v>
      </c>
      <c r="F12" s="2">
        <v>44715.452708333331</v>
      </c>
      <c r="G12" s="2">
        <v>44721.563032407408</v>
      </c>
    </row>
    <row r="13" spans="1:7" ht="39.75" thickBot="1" x14ac:dyDescent="0.3">
      <c r="A13" s="1" t="s">
        <v>7</v>
      </c>
      <c r="B13" s="1" t="s">
        <v>20</v>
      </c>
      <c r="C13" s="1" t="s">
        <v>8</v>
      </c>
      <c r="D13" s="1" t="s">
        <v>13</v>
      </c>
      <c r="E13" s="1" t="s">
        <v>14</v>
      </c>
      <c r="F13" s="2">
        <v>44706.509942129633</v>
      </c>
      <c r="G13" s="2">
        <v>44708.354004629633</v>
      </c>
    </row>
    <row r="14" spans="1:7" ht="39.75" thickBot="1" x14ac:dyDescent="0.3">
      <c r="A14" s="1" t="s">
        <v>7</v>
      </c>
      <c r="B14" s="1" t="s">
        <v>21</v>
      </c>
      <c r="C14" s="1" t="s">
        <v>8</v>
      </c>
      <c r="D14" s="1" t="s">
        <v>13</v>
      </c>
      <c r="E14" s="1" t="s">
        <v>14</v>
      </c>
      <c r="F14" s="2">
        <v>44706.487372685187</v>
      </c>
      <c r="G14" s="2">
        <v>44708.35328703704</v>
      </c>
    </row>
    <row r="15" spans="1:7" ht="39.75" thickBot="1" x14ac:dyDescent="0.3">
      <c r="A15" s="1" t="s">
        <v>7</v>
      </c>
      <c r="B15" s="1" t="s">
        <v>22</v>
      </c>
      <c r="C15" s="1" t="s">
        <v>8</v>
      </c>
      <c r="D15" s="1" t="s">
        <v>13</v>
      </c>
      <c r="E15" s="1" t="s">
        <v>14</v>
      </c>
      <c r="F15" s="2">
        <v>44700.457812499997</v>
      </c>
      <c r="G15" s="2">
        <v>44701.447847222225</v>
      </c>
    </row>
    <row r="16" spans="1:7" ht="39.75" thickBot="1" x14ac:dyDescent="0.3">
      <c r="A16" s="1" t="s">
        <v>7</v>
      </c>
      <c r="B16" s="1" t="s">
        <v>23</v>
      </c>
      <c r="C16" s="1" t="s">
        <v>8</v>
      </c>
      <c r="D16" s="1" t="s">
        <v>13</v>
      </c>
      <c r="E16" s="1" t="s">
        <v>14</v>
      </c>
      <c r="F16" s="2">
        <v>44690.473344907405</v>
      </c>
      <c r="G16" s="2">
        <v>44692.337893518517</v>
      </c>
    </row>
    <row r="17" spans="1:7" ht="39.75" thickBot="1" x14ac:dyDescent="0.3">
      <c r="A17" s="1" t="s">
        <v>7</v>
      </c>
      <c r="B17" s="1" t="s">
        <v>24</v>
      </c>
      <c r="C17" s="1" t="s">
        <v>8</v>
      </c>
      <c r="D17" s="1" t="s">
        <v>13</v>
      </c>
      <c r="E17" s="1" t="s">
        <v>14</v>
      </c>
      <c r="F17" s="2">
        <v>44687.4455787037</v>
      </c>
      <c r="G17" s="2">
        <v>44691.485648148147</v>
      </c>
    </row>
    <row r="18" spans="1:7" ht="39.75" thickBot="1" x14ac:dyDescent="0.3">
      <c r="A18" s="1" t="s">
        <v>7</v>
      </c>
      <c r="B18" s="1" t="s">
        <v>25</v>
      </c>
      <c r="C18" s="1" t="s">
        <v>8</v>
      </c>
      <c r="D18" s="1" t="s">
        <v>13</v>
      </c>
      <c r="E18" s="1" t="s">
        <v>14</v>
      </c>
      <c r="F18" s="2">
        <v>44670.414872685185</v>
      </c>
      <c r="G18" s="2">
        <v>44678.56653935185</v>
      </c>
    </row>
    <row r="19" spans="1:7" ht="39.75" thickBot="1" x14ac:dyDescent="0.3">
      <c r="A19" s="1" t="s">
        <v>7</v>
      </c>
      <c r="B19" s="1" t="s">
        <v>26</v>
      </c>
      <c r="C19" s="1" t="s">
        <v>8</v>
      </c>
      <c r="D19" s="1" t="s">
        <v>13</v>
      </c>
      <c r="E19" s="1" t="s">
        <v>14</v>
      </c>
      <c r="F19" s="2">
        <v>44663.41951388889</v>
      </c>
      <c r="G19" s="2">
        <v>44663.582013888888</v>
      </c>
    </row>
    <row r="20" spans="1:7" ht="39.75" thickBot="1" x14ac:dyDescent="0.3">
      <c r="A20" s="1" t="s">
        <v>7</v>
      </c>
      <c r="B20" s="1" t="s">
        <v>27</v>
      </c>
      <c r="C20" s="1" t="s">
        <v>8</v>
      </c>
      <c r="D20" s="1" t="s">
        <v>13</v>
      </c>
      <c r="E20" s="1" t="s">
        <v>14</v>
      </c>
      <c r="F20" s="2">
        <v>44659.409432870372</v>
      </c>
      <c r="G20" s="2">
        <v>44670.590949074074</v>
      </c>
    </row>
    <row r="21" spans="1:7" ht="39.75" thickBot="1" x14ac:dyDescent="0.3">
      <c r="A21" s="1" t="s">
        <v>7</v>
      </c>
      <c r="B21" s="1" t="s">
        <v>28</v>
      </c>
      <c r="C21" s="1" t="s">
        <v>8</v>
      </c>
      <c r="D21" s="1" t="s">
        <v>13</v>
      </c>
      <c r="E21" s="1" t="s">
        <v>14</v>
      </c>
      <c r="F21" s="2">
        <v>44642.383576388886</v>
      </c>
      <c r="G21" s="2">
        <v>44644.594722222224</v>
      </c>
    </row>
    <row r="22" spans="1:7" ht="39.75" thickBot="1" x14ac:dyDescent="0.3">
      <c r="A22" s="1" t="s">
        <v>7</v>
      </c>
      <c r="B22" s="1" t="s">
        <v>29</v>
      </c>
      <c r="C22" s="1" t="s">
        <v>8</v>
      </c>
      <c r="D22" s="1" t="s">
        <v>13</v>
      </c>
      <c r="E22" s="1" t="s">
        <v>14</v>
      </c>
      <c r="F22" s="2">
        <v>44638.401377314818</v>
      </c>
      <c r="G22" s="2">
        <v>44642.452106481483</v>
      </c>
    </row>
    <row r="23" spans="1:7" ht="39.75" thickBot="1" x14ac:dyDescent="0.3">
      <c r="A23" s="1" t="s">
        <v>7</v>
      </c>
      <c r="B23" s="1" t="s">
        <v>30</v>
      </c>
      <c r="C23" s="1" t="s">
        <v>8</v>
      </c>
      <c r="D23" s="1" t="s">
        <v>13</v>
      </c>
      <c r="E23" s="1" t="s">
        <v>14</v>
      </c>
      <c r="F23" s="2">
        <v>44636.645983796298</v>
      </c>
      <c r="G23" s="2">
        <v>44642.607685185183</v>
      </c>
    </row>
    <row r="24" spans="1:7" ht="39.75" thickBot="1" x14ac:dyDescent="0.3">
      <c r="A24" s="1" t="s">
        <v>7</v>
      </c>
      <c r="B24" s="1" t="s">
        <v>31</v>
      </c>
      <c r="C24" s="1" t="s">
        <v>8</v>
      </c>
      <c r="D24" s="1" t="s">
        <v>13</v>
      </c>
      <c r="E24" s="1" t="s">
        <v>14</v>
      </c>
      <c r="F24" s="2">
        <v>44627.604872685188</v>
      </c>
      <c r="G24" s="2">
        <v>44629.485046296293</v>
      </c>
    </row>
    <row r="25" spans="1:7" ht="39.75" thickBot="1" x14ac:dyDescent="0.3">
      <c r="A25" s="1" t="s">
        <v>7</v>
      </c>
      <c r="B25" s="1" t="s">
        <v>32</v>
      </c>
      <c r="C25" s="1" t="s">
        <v>8</v>
      </c>
      <c r="D25" s="1" t="s">
        <v>13</v>
      </c>
      <c r="E25" s="1" t="s">
        <v>14</v>
      </c>
      <c r="F25" s="2">
        <v>44609.579189814816</v>
      </c>
      <c r="G25" s="2">
        <v>44629.374398148146</v>
      </c>
    </row>
    <row r="26" spans="1:7" ht="39.75" thickBot="1" x14ac:dyDescent="0.3">
      <c r="A26" s="1" t="s">
        <v>7</v>
      </c>
      <c r="B26" s="1" t="s">
        <v>33</v>
      </c>
      <c r="C26" s="1" t="s">
        <v>8</v>
      </c>
      <c r="D26" s="1" t="s">
        <v>13</v>
      </c>
      <c r="E26" s="1" t="s">
        <v>14</v>
      </c>
      <c r="F26" s="2">
        <v>44592.480104166665</v>
      </c>
      <c r="G26" s="2">
        <v>44595.629884259259</v>
      </c>
    </row>
    <row r="27" spans="1:7" ht="39.75" thickBot="1" x14ac:dyDescent="0.3">
      <c r="A27" s="1" t="s">
        <v>7</v>
      </c>
      <c r="B27" s="1" t="s">
        <v>34</v>
      </c>
      <c r="C27" s="1" t="s">
        <v>8</v>
      </c>
      <c r="D27" s="1" t="s">
        <v>13</v>
      </c>
      <c r="E27" s="1" t="s">
        <v>14</v>
      </c>
      <c r="F27" s="2">
        <v>44592.468043981484</v>
      </c>
      <c r="G27" s="2">
        <v>44595.626099537039</v>
      </c>
    </row>
    <row r="28" spans="1:7" ht="39.75" thickBot="1" x14ac:dyDescent="0.3">
      <c r="A28" s="1" t="s">
        <v>7</v>
      </c>
      <c r="B28" s="1" t="s">
        <v>35</v>
      </c>
      <c r="C28" s="1" t="s">
        <v>8</v>
      </c>
      <c r="D28" s="1" t="s">
        <v>13</v>
      </c>
      <c r="E28" s="1" t="s">
        <v>14</v>
      </c>
      <c r="F28" s="2">
        <v>44566.652372685188</v>
      </c>
      <c r="G28" s="2">
        <v>44573.590462962966</v>
      </c>
    </row>
  </sheetData>
  <pageMargins left="0.75" right="0.75" top="1" bottom="1" header="0.5" footer="0.5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Jose Olalla Olivier</dc:creator>
  <cp:lastModifiedBy>Genesis Morel Felix</cp:lastModifiedBy>
  <cp:lastPrinted>2023-01-11T17:24:47Z</cp:lastPrinted>
  <dcterms:created xsi:type="dcterms:W3CDTF">2022-02-03T17:03:28Z</dcterms:created>
  <dcterms:modified xsi:type="dcterms:W3CDTF">2023-03-20T16:36:25Z</dcterms:modified>
</cp:coreProperties>
</file>